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C48" i="2"/>
  <c r="C47"/>
  <c r="F48"/>
  <c r="F47"/>
</calcChain>
</file>

<file path=xl/sharedStrings.xml><?xml version="1.0" encoding="utf-8"?>
<sst xmlns="http://schemas.openxmlformats.org/spreadsheetml/2006/main" count="118" uniqueCount="55">
  <si>
    <t>Sl No.</t>
  </si>
  <si>
    <t>Bank Name</t>
  </si>
  <si>
    <t>Deposit Amount (D)</t>
  </si>
  <si>
    <t>Advances Amount (A)</t>
  </si>
  <si>
    <t>Credit Utilize (CU)</t>
  </si>
  <si>
    <t>Total Credit (TC)</t>
  </si>
  <si>
    <t>CDR1</t>
  </si>
  <si>
    <t>CDR2</t>
  </si>
  <si>
    <t>Investment Amount (I)</t>
  </si>
  <si>
    <t>TC + I</t>
  </si>
  <si>
    <t>CDR3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</si>
  <si>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</si>
  <si>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</si>
  <si>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</si>
  <si>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</si>
  <si>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</si>
  <si>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</si>
  <si>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</si>
  <si>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</si>
  <si>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</si>
  <si>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</si>
  <si>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</si>
  <si>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</si>
  <si>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</si>
  <si>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</si>
  <si>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</si>
  <si>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</si>
  <si>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</si>
  <si>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</si>
  <si>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</si>
  <si>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</si>
  <si>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</si>
  <si>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</si>
  <si>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</si>
  <si>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</si>
  <si>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</si>
  <si>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</si>
  <si>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</si>
  <si>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</si>
  <si>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</si>
  <si>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</si>
  <si>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BANDHAN</t>
  </si>
  <si>
    <t>UJJ</t>
  </si>
  <si>
    <t>JSF</t>
  </si>
  <si>
    <t>Private</t>
  </si>
  <si>
    <t>AGVB</t>
  </si>
  <si>
    <t>RRB</t>
  </si>
  <si>
    <t>AACB</t>
  </si>
  <si>
    <t>All Banks</t>
  </si>
  <si>
    <t>NEDFI</t>
  </si>
  <si>
    <t>RIDF</t>
  </si>
  <si>
    <t>Grand</t>
  </si>
  <si>
    <t>NESFB</t>
  </si>
  <si>
    <t>Bank-wise Business and Credit Deposit Ratio for Assam in the FY 2019-20 as on 30.06.2019</t>
  </si>
  <si>
    <t>(Rs in Lakhs)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</si>
</sst>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4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0" fillId="3" borderId="2" xfId="0" applyFill="1" applyBorder="1" applyAlignment="1">
      <alignment horizontal="right" wrapText="1"/>
    </xf>
    <xf numFmtId="0" fontId="2" fillId="3" borderId="2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1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zoomScale="85" zoomScaleNormal="85" workbookViewId="0">
      <selection sqref="A1:XFD1048576"/>
    </sheetView>
  </sheetViews>
  <sheetFormatPr defaultColWidth="9.140625" defaultRowHeight="15"/>
  <cols>
    <col min="1" max="1" width="9.140625" style="1"/>
    <col min="2" max="2" width="11.42578125" style="2" customWidth="1"/>
    <col min="3" max="3" width="13.85546875" style="1" customWidth="1"/>
    <col min="4" max="4" width="13" style="1" customWidth="1"/>
    <col min="5" max="5" width="11" style="1" customWidth="1"/>
    <col min="6" max="6" width="12.28515625" style="1" customWidth="1"/>
    <col min="7" max="7" width="11.42578125" style="1" customWidth="1"/>
    <col min="8" max="8" width="9.42578125" style="1" customWidth="1"/>
    <col min="9" max="9" width="10.28515625" style="1" customWidth="1"/>
    <col min="10" max="11" width="9.42578125" style="1" customWidth="1"/>
    <col min="12" max="16384" width="9.140625" style="1"/>
  </cols>
  <sheetData>
    <row r="1" spans="1:11" ht="34.5" customHeight="1">
      <c r="A1" s="8" t="s">
        <v>53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>
      <c r="A2" s="9" t="s">
        <v>54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55.5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>
      <c r="A4" s="4">
        <v>1</v>
      </c>
      <c r="B4" s="4" t="s">
        <v>11</v>
      </c>
      <c r="C4" s="4">
        <v>388993.63</v>
      </c>
      <c r="D4" s="4">
        <v>205447.59</v>
      </c>
      <c r="E4" s="4">
        <v>0</v>
      </c>
      <c r="F4" s="4">
        <v>205447.59</v>
      </c>
      <c r="G4" s="4">
        <v>52.82</v>
      </c>
      <c r="H4" s="4">
        <v>52.82</v>
      </c>
      <c r="I4" s="4">
        <v>0</v>
      </c>
      <c r="J4" s="4">
        <v>205447.59</v>
      </c>
      <c r="K4" s="4">
        <v>52.82</v>
      </c>
    </row>
    <row r="5" spans="1:11">
      <c r="A5" s="4">
        <v>2</v>
      </c>
      <c r="B5" s="4" t="s">
        <v>12</v>
      </c>
      <c r="C5" s="4">
        <v>26544.52</v>
      </c>
      <c r="D5" s="4">
        <v>7662.95</v>
      </c>
      <c r="E5" s="4">
        <v>0</v>
      </c>
      <c r="F5" s="4">
        <v>7662.95</v>
      </c>
      <c r="G5" s="4">
        <v>28.87</v>
      </c>
      <c r="H5" s="4">
        <v>28.87</v>
      </c>
      <c r="I5" s="4">
        <v>800</v>
      </c>
      <c r="J5" s="4">
        <v>8462.9500000000007</v>
      </c>
      <c r="K5" s="4">
        <v>31.88</v>
      </c>
    </row>
    <row r="6" spans="1:11">
      <c r="A6" s="4">
        <v>3</v>
      </c>
      <c r="B6" s="4" t="s">
        <v>13</v>
      </c>
      <c r="C6" s="4">
        <v>385900.7</v>
      </c>
      <c r="D6" s="4">
        <v>144845.16</v>
      </c>
      <c r="E6" s="4">
        <v>0</v>
      </c>
      <c r="F6" s="4">
        <v>144845.16</v>
      </c>
      <c r="G6" s="4">
        <v>37.53</v>
      </c>
      <c r="H6" s="4">
        <v>37.53</v>
      </c>
      <c r="I6" s="4">
        <v>0</v>
      </c>
      <c r="J6" s="4">
        <v>144845.16</v>
      </c>
      <c r="K6" s="4">
        <v>37.53</v>
      </c>
    </row>
    <row r="7" spans="1:11">
      <c r="A7" s="4">
        <v>4</v>
      </c>
      <c r="B7" s="4" t="s">
        <v>14</v>
      </c>
      <c r="C7" s="4">
        <v>147178</v>
      </c>
      <c r="D7" s="4">
        <v>75632</v>
      </c>
      <c r="E7" s="4">
        <v>0</v>
      </c>
      <c r="F7" s="4">
        <v>75632</v>
      </c>
      <c r="G7" s="4">
        <v>51.39</v>
      </c>
      <c r="H7" s="4">
        <v>51.39</v>
      </c>
      <c r="I7" s="4">
        <v>0</v>
      </c>
      <c r="J7" s="4">
        <v>75632</v>
      </c>
      <c r="K7" s="4">
        <v>51.39</v>
      </c>
    </row>
    <row r="8" spans="1:11">
      <c r="A8" s="4">
        <v>5</v>
      </c>
      <c r="B8" s="4" t="s">
        <v>15</v>
      </c>
      <c r="C8" s="4">
        <v>19378.54</v>
      </c>
      <c r="D8" s="4">
        <v>8699.68</v>
      </c>
      <c r="E8" s="4">
        <v>0</v>
      </c>
      <c r="F8" s="4">
        <v>8699.68</v>
      </c>
      <c r="G8" s="4">
        <v>44.89</v>
      </c>
      <c r="H8" s="4">
        <v>44.89</v>
      </c>
      <c r="I8" s="4">
        <v>0</v>
      </c>
      <c r="J8" s="4">
        <v>8699.68</v>
      </c>
      <c r="K8" s="4">
        <v>44.89</v>
      </c>
    </row>
    <row r="9" spans="1:11">
      <c r="A9" s="4">
        <v>6</v>
      </c>
      <c r="B9" s="4" t="s">
        <v>16</v>
      </c>
      <c r="C9" s="4">
        <v>358071.64</v>
      </c>
      <c r="D9" s="4">
        <v>146120.70000000001</v>
      </c>
      <c r="E9" s="4">
        <v>0</v>
      </c>
      <c r="F9" s="4">
        <v>146120.70000000001</v>
      </c>
      <c r="G9" s="4">
        <v>40.81</v>
      </c>
      <c r="H9" s="4">
        <v>40.81</v>
      </c>
      <c r="I9" s="4">
        <v>0</v>
      </c>
      <c r="J9" s="4">
        <v>146120.70000000001</v>
      </c>
      <c r="K9" s="4">
        <v>40.81</v>
      </c>
    </row>
    <row r="10" spans="1:11">
      <c r="A10" s="4">
        <v>7</v>
      </c>
      <c r="B10" s="4" t="s">
        <v>29</v>
      </c>
      <c r="C10" s="4">
        <v>39657.019999999997</v>
      </c>
      <c r="D10" s="4">
        <v>9717.42</v>
      </c>
      <c r="E10" s="4">
        <v>0</v>
      </c>
      <c r="F10" s="4">
        <v>9717.42</v>
      </c>
      <c r="G10" s="4">
        <v>24.5</v>
      </c>
      <c r="H10" s="4">
        <v>24.5</v>
      </c>
      <c r="I10" s="4">
        <v>0</v>
      </c>
      <c r="J10" s="4">
        <v>9717.42</v>
      </c>
      <c r="K10" s="4">
        <v>24.5</v>
      </c>
    </row>
    <row r="11" spans="1:11">
      <c r="A11" s="4">
        <v>8</v>
      </c>
      <c r="B11" s="4" t="s">
        <v>17</v>
      </c>
      <c r="C11" s="4">
        <v>528581.43000000005</v>
      </c>
      <c r="D11" s="4">
        <v>184229.73</v>
      </c>
      <c r="E11" s="4">
        <v>0</v>
      </c>
      <c r="F11" s="4">
        <v>184229.73</v>
      </c>
      <c r="G11" s="4">
        <v>34.85</v>
      </c>
      <c r="H11" s="4">
        <v>34.85</v>
      </c>
      <c r="I11" s="4">
        <v>0</v>
      </c>
      <c r="J11" s="4">
        <v>184229.73</v>
      </c>
      <c r="K11" s="4">
        <v>34.85</v>
      </c>
    </row>
    <row r="12" spans="1:11">
      <c r="A12" s="4">
        <v>9</v>
      </c>
      <c r="B12" s="4" t="s">
        <v>19</v>
      </c>
      <c r="C12" s="4">
        <v>234658.45</v>
      </c>
      <c r="D12" s="4">
        <v>95248.76</v>
      </c>
      <c r="E12" s="4">
        <v>0</v>
      </c>
      <c r="F12" s="4">
        <v>95248.76</v>
      </c>
      <c r="G12" s="4">
        <v>40.590000000000003</v>
      </c>
      <c r="H12" s="4">
        <v>40.590000000000003</v>
      </c>
      <c r="I12" s="4">
        <v>0</v>
      </c>
      <c r="J12" s="4">
        <v>95248.76</v>
      </c>
      <c r="K12" s="4">
        <v>40.590000000000003</v>
      </c>
    </row>
    <row r="13" spans="1:11">
      <c r="A13" s="4">
        <v>10</v>
      </c>
      <c r="B13" s="4" t="s">
        <v>20</v>
      </c>
      <c r="C13" s="4">
        <v>122663.93</v>
      </c>
      <c r="D13" s="4">
        <v>92532.08</v>
      </c>
      <c r="E13" s="4">
        <v>0</v>
      </c>
      <c r="F13" s="4">
        <v>92532.08</v>
      </c>
      <c r="G13" s="4">
        <v>75.44</v>
      </c>
      <c r="H13" s="4">
        <v>75.44</v>
      </c>
      <c r="I13" s="4">
        <v>0</v>
      </c>
      <c r="J13" s="4">
        <v>92532.08</v>
      </c>
      <c r="K13" s="4">
        <v>75.44</v>
      </c>
    </row>
    <row r="14" spans="1:11">
      <c r="A14" s="4">
        <v>11</v>
      </c>
      <c r="B14" s="4" t="s">
        <v>21</v>
      </c>
      <c r="C14" s="4">
        <v>40322.1</v>
      </c>
      <c r="D14" s="4">
        <v>23659.96</v>
      </c>
      <c r="E14" s="4">
        <v>0</v>
      </c>
      <c r="F14" s="4">
        <v>23659.96</v>
      </c>
      <c r="G14" s="4">
        <v>58.68</v>
      </c>
      <c r="H14" s="4">
        <v>58.68</v>
      </c>
      <c r="I14" s="4">
        <v>0</v>
      </c>
      <c r="J14" s="4">
        <v>23659.96</v>
      </c>
      <c r="K14" s="4">
        <v>58.68</v>
      </c>
    </row>
    <row r="15" spans="1:11">
      <c r="A15" s="4">
        <v>12</v>
      </c>
      <c r="B15" s="4" t="s">
        <v>22</v>
      </c>
      <c r="C15" s="4">
        <v>487616.42</v>
      </c>
      <c r="D15" s="4">
        <v>233369.77</v>
      </c>
      <c r="E15" s="4">
        <v>0</v>
      </c>
      <c r="F15" s="4">
        <v>233369.77</v>
      </c>
      <c r="G15" s="4">
        <v>47.86</v>
      </c>
      <c r="H15" s="4">
        <v>47.86</v>
      </c>
      <c r="I15" s="4">
        <v>0</v>
      </c>
      <c r="J15" s="4">
        <v>233369.77</v>
      </c>
      <c r="K15" s="4">
        <v>47.86</v>
      </c>
    </row>
    <row r="16" spans="1:11">
      <c r="A16" s="4">
        <v>13</v>
      </c>
      <c r="B16" s="4" t="s">
        <v>23</v>
      </c>
      <c r="C16" s="4">
        <v>94654.2</v>
      </c>
      <c r="D16" s="4">
        <v>17037.900000000001</v>
      </c>
      <c r="E16" s="4">
        <v>0</v>
      </c>
      <c r="F16" s="4">
        <v>17037.900000000001</v>
      </c>
      <c r="G16" s="4">
        <v>18</v>
      </c>
      <c r="H16" s="4">
        <v>18</v>
      </c>
      <c r="I16" s="4">
        <v>0</v>
      </c>
      <c r="J16" s="4">
        <v>17037.900000000001</v>
      </c>
      <c r="K16" s="4">
        <v>18</v>
      </c>
    </row>
    <row r="17" spans="1:11">
      <c r="A17" s="4">
        <v>14</v>
      </c>
      <c r="B17" s="4" t="s">
        <v>24</v>
      </c>
      <c r="C17" s="4">
        <v>6047516.2199999997</v>
      </c>
      <c r="D17" s="4">
        <v>2283156.2400000002</v>
      </c>
      <c r="E17" s="4">
        <v>289600</v>
      </c>
      <c r="F17" s="4">
        <v>2572756.2400000002</v>
      </c>
      <c r="G17" s="4">
        <v>37.75</v>
      </c>
      <c r="H17" s="4">
        <v>42.54</v>
      </c>
      <c r="I17" s="4">
        <v>228300</v>
      </c>
      <c r="J17" s="4">
        <v>2801056.24</v>
      </c>
      <c r="K17" s="4">
        <v>46.32</v>
      </c>
    </row>
    <row r="18" spans="1:11">
      <c r="A18" s="4">
        <v>15</v>
      </c>
      <c r="B18" s="4" t="s">
        <v>25</v>
      </c>
      <c r="C18" s="4">
        <v>136401.04999999999</v>
      </c>
      <c r="D18" s="4">
        <v>39778.69</v>
      </c>
      <c r="E18" s="4">
        <v>0</v>
      </c>
      <c r="F18" s="4">
        <v>39778.69</v>
      </c>
      <c r="G18" s="4">
        <v>29.16</v>
      </c>
      <c r="H18" s="4">
        <v>29.16</v>
      </c>
      <c r="I18" s="4">
        <v>0</v>
      </c>
      <c r="J18" s="4">
        <v>39778.69</v>
      </c>
      <c r="K18" s="4">
        <v>29.16</v>
      </c>
    </row>
    <row r="19" spans="1:11">
      <c r="A19" s="4">
        <v>16</v>
      </c>
      <c r="B19" s="4" t="s">
        <v>26</v>
      </c>
      <c r="C19" s="4">
        <v>1032121</v>
      </c>
      <c r="D19" s="4">
        <v>451686</v>
      </c>
      <c r="E19" s="4">
        <v>0</v>
      </c>
      <c r="F19" s="4">
        <v>451686</v>
      </c>
      <c r="G19" s="4">
        <v>43.76</v>
      </c>
      <c r="H19" s="4">
        <v>43.76</v>
      </c>
      <c r="I19" s="4">
        <v>6788.17</v>
      </c>
      <c r="J19" s="4">
        <v>458474.17</v>
      </c>
      <c r="K19" s="4">
        <v>44.42</v>
      </c>
    </row>
    <row r="20" spans="1:11">
      <c r="A20" s="4">
        <v>17</v>
      </c>
      <c r="B20" s="4" t="s">
        <v>27</v>
      </c>
      <c r="C20" s="4">
        <v>679722.99</v>
      </c>
      <c r="D20" s="4">
        <v>217596.56</v>
      </c>
      <c r="E20" s="4">
        <v>0</v>
      </c>
      <c r="F20" s="4">
        <v>217596.56</v>
      </c>
      <c r="G20" s="4">
        <v>32.01</v>
      </c>
      <c r="H20" s="4">
        <v>32.01</v>
      </c>
      <c r="I20" s="4">
        <v>0</v>
      </c>
      <c r="J20" s="4">
        <v>217596.56</v>
      </c>
      <c r="K20" s="4">
        <v>32.01</v>
      </c>
    </row>
    <row r="21" spans="1:11">
      <c r="A21" s="4">
        <v>18</v>
      </c>
      <c r="B21" s="4" t="s">
        <v>28</v>
      </c>
      <c r="C21" s="4">
        <v>440578.29</v>
      </c>
      <c r="D21" s="4">
        <v>104510.07</v>
      </c>
      <c r="E21" s="4">
        <v>0</v>
      </c>
      <c r="F21" s="4">
        <v>104510.07</v>
      </c>
      <c r="G21" s="4">
        <v>23.72</v>
      </c>
      <c r="H21" s="4">
        <v>23.72</v>
      </c>
      <c r="I21" s="4">
        <v>0</v>
      </c>
      <c r="J21" s="4">
        <v>104510.07</v>
      </c>
      <c r="K21" s="4">
        <v>23.72</v>
      </c>
    </row>
    <row r="22" spans="1:11">
      <c r="A22" s="5" t="s">
        <v>30</v>
      </c>
      <c r="B22" s="5" t="s">
        <v>31</v>
      </c>
      <c r="C22" s="5">
        <v>11210560.130000001</v>
      </c>
      <c r="D22" s="5">
        <v>4340931.26</v>
      </c>
      <c r="E22" s="5">
        <v>289600</v>
      </c>
      <c r="F22" s="5">
        <v>4630531.26</v>
      </c>
      <c r="G22" s="5">
        <v>38.72</v>
      </c>
      <c r="H22" s="5">
        <v>41.31</v>
      </c>
      <c r="I22" s="5">
        <v>235888.17</v>
      </c>
      <c r="J22" s="5">
        <v>4866419.43</v>
      </c>
      <c r="K22" s="5">
        <v>43.41</v>
      </c>
    </row>
    <row r="23" spans="1:11">
      <c r="A23" s="4">
        <v>1</v>
      </c>
      <c r="B23" s="4" t="s">
        <v>36</v>
      </c>
      <c r="C23" s="4">
        <v>466472.68</v>
      </c>
      <c r="D23" s="4">
        <v>304449.91999999998</v>
      </c>
      <c r="E23" s="4">
        <v>0</v>
      </c>
      <c r="F23" s="4">
        <v>304449.91999999998</v>
      </c>
      <c r="G23" s="4">
        <v>65.27</v>
      </c>
      <c r="H23" s="4">
        <v>65.27</v>
      </c>
      <c r="I23" s="4">
        <v>0</v>
      </c>
      <c r="J23" s="4">
        <v>304449.91999999998</v>
      </c>
      <c r="K23" s="4">
        <v>65.27</v>
      </c>
    </row>
    <row r="24" spans="1:11">
      <c r="A24" s="4">
        <v>2</v>
      </c>
      <c r="B24" s="4" t="s">
        <v>41</v>
      </c>
      <c r="C24" s="4">
        <v>152049.93</v>
      </c>
      <c r="D24" s="4">
        <v>721039.15</v>
      </c>
      <c r="E24" s="4">
        <v>0</v>
      </c>
      <c r="F24" s="4">
        <v>721039.15</v>
      </c>
      <c r="G24" s="4">
        <v>474.21</v>
      </c>
      <c r="H24" s="4">
        <v>474.21</v>
      </c>
      <c r="I24" s="4">
        <v>0</v>
      </c>
      <c r="J24" s="4">
        <v>721039.15</v>
      </c>
      <c r="K24" s="4">
        <v>474.21</v>
      </c>
    </row>
    <row r="25" spans="1:11">
      <c r="A25" s="4">
        <v>3</v>
      </c>
      <c r="B25" s="4" t="s">
        <v>33</v>
      </c>
      <c r="C25" s="4">
        <v>117327.48</v>
      </c>
      <c r="D25" s="4">
        <v>42165.85</v>
      </c>
      <c r="E25" s="4">
        <v>0</v>
      </c>
      <c r="F25" s="4">
        <v>42165.85</v>
      </c>
      <c r="G25" s="4">
        <v>35.94</v>
      </c>
      <c r="H25" s="4">
        <v>35.94</v>
      </c>
      <c r="I25" s="4">
        <v>0</v>
      </c>
      <c r="J25" s="4">
        <v>42165.85</v>
      </c>
      <c r="K25" s="4">
        <v>35.94</v>
      </c>
    </row>
    <row r="26" spans="1:11">
      <c r="A26" s="4">
        <v>4</v>
      </c>
      <c r="B26" s="4" t="s">
        <v>32</v>
      </c>
      <c r="C26" s="4">
        <v>502023.39</v>
      </c>
      <c r="D26" s="4">
        <v>518911.56</v>
      </c>
      <c r="E26" s="4">
        <v>0</v>
      </c>
      <c r="F26" s="4">
        <v>518911.56</v>
      </c>
      <c r="G26" s="4">
        <v>103.36</v>
      </c>
      <c r="H26" s="4">
        <v>103.36</v>
      </c>
      <c r="I26" s="4">
        <v>0</v>
      </c>
      <c r="J26" s="4">
        <v>518911.56</v>
      </c>
      <c r="K26" s="4">
        <v>103.36</v>
      </c>
    </row>
    <row r="27" spans="1:11">
      <c r="A27" s="4">
        <v>5</v>
      </c>
      <c r="B27" s="4" t="s">
        <v>34</v>
      </c>
      <c r="C27" s="4">
        <v>310063.75</v>
      </c>
      <c r="D27" s="4">
        <v>188491.48</v>
      </c>
      <c r="E27" s="4">
        <v>0</v>
      </c>
      <c r="F27" s="4">
        <v>188491.48</v>
      </c>
      <c r="G27" s="4">
        <v>60.79</v>
      </c>
      <c r="H27" s="4">
        <v>60.79</v>
      </c>
      <c r="I27" s="4">
        <v>0</v>
      </c>
      <c r="J27" s="4">
        <v>188491.48</v>
      </c>
      <c r="K27" s="4">
        <v>60.79</v>
      </c>
    </row>
    <row r="28" spans="1:11">
      <c r="A28" s="4">
        <v>6</v>
      </c>
      <c r="B28" s="4" t="s">
        <v>18</v>
      </c>
      <c r="C28" s="4">
        <v>200763</v>
      </c>
      <c r="D28" s="4">
        <v>77996.600000000006</v>
      </c>
      <c r="E28" s="4">
        <v>68656.22</v>
      </c>
      <c r="F28" s="4">
        <v>146652.82</v>
      </c>
      <c r="G28" s="4">
        <v>38.85</v>
      </c>
      <c r="H28" s="4">
        <v>73.05</v>
      </c>
      <c r="I28" s="4">
        <v>0</v>
      </c>
      <c r="J28" s="4">
        <v>146652.82</v>
      </c>
      <c r="K28" s="4">
        <v>73.05</v>
      </c>
    </row>
    <row r="29" spans="1:11">
      <c r="A29" s="4">
        <v>7</v>
      </c>
      <c r="B29" s="4" t="s">
        <v>35</v>
      </c>
      <c r="C29" s="4">
        <v>162663.23000000001</v>
      </c>
      <c r="D29" s="4">
        <v>130519.24</v>
      </c>
      <c r="E29" s="4">
        <v>0</v>
      </c>
      <c r="F29" s="4">
        <v>130519.24</v>
      </c>
      <c r="G29" s="4">
        <v>80.239999999999995</v>
      </c>
      <c r="H29" s="4">
        <v>80.239999999999995</v>
      </c>
      <c r="I29" s="4">
        <v>0</v>
      </c>
      <c r="J29" s="4">
        <v>130519.24</v>
      </c>
      <c r="K29" s="4">
        <v>80.239999999999995</v>
      </c>
    </row>
    <row r="30" spans="1:11">
      <c r="A30" s="4">
        <v>8</v>
      </c>
      <c r="B30" s="4" t="s">
        <v>43</v>
      </c>
      <c r="C30" s="4">
        <v>9135</v>
      </c>
      <c r="D30" s="4">
        <v>9305</v>
      </c>
      <c r="E30" s="4">
        <v>0</v>
      </c>
      <c r="F30" s="4">
        <v>9305</v>
      </c>
      <c r="G30" s="4">
        <v>101.86</v>
      </c>
      <c r="H30" s="4">
        <v>101.86</v>
      </c>
      <c r="I30" s="4">
        <v>0</v>
      </c>
      <c r="J30" s="4">
        <v>9305</v>
      </c>
      <c r="K30" s="4">
        <v>101.86</v>
      </c>
    </row>
    <row r="31" spans="1:11">
      <c r="A31" s="4">
        <v>9</v>
      </c>
      <c r="B31" s="4" t="s">
        <v>40</v>
      </c>
      <c r="C31" s="4">
        <v>17140.93</v>
      </c>
      <c r="D31" s="4">
        <v>9904.44</v>
      </c>
      <c r="E31" s="4">
        <v>0</v>
      </c>
      <c r="F31" s="4">
        <v>9904.44</v>
      </c>
      <c r="G31" s="4">
        <v>57.78</v>
      </c>
      <c r="H31" s="4">
        <v>57.78</v>
      </c>
      <c r="I31" s="4">
        <v>0</v>
      </c>
      <c r="J31" s="4">
        <v>9904.44</v>
      </c>
      <c r="K31" s="4">
        <v>57.78</v>
      </c>
    </row>
    <row r="32" spans="1:11">
      <c r="A32" s="4">
        <v>10</v>
      </c>
      <c r="B32" s="4" t="s">
        <v>38</v>
      </c>
      <c r="C32" s="4">
        <v>33327.94</v>
      </c>
      <c r="D32" s="4">
        <v>2557.61</v>
      </c>
      <c r="E32" s="4">
        <v>0</v>
      </c>
      <c r="F32" s="4">
        <v>2557.61</v>
      </c>
      <c r="G32" s="4">
        <v>7.67</v>
      </c>
      <c r="H32" s="4">
        <v>7.67</v>
      </c>
      <c r="I32" s="4">
        <v>0</v>
      </c>
      <c r="J32" s="4">
        <v>2557.61</v>
      </c>
      <c r="K32" s="4">
        <v>7.67</v>
      </c>
    </row>
    <row r="33" spans="1:11">
      <c r="A33" s="4">
        <v>11</v>
      </c>
      <c r="B33" s="4" t="s">
        <v>52</v>
      </c>
      <c r="C33" s="4">
        <v>29054.36</v>
      </c>
      <c r="D33" s="4">
        <v>104748.3</v>
      </c>
      <c r="E33" s="4">
        <v>112788.78</v>
      </c>
      <c r="F33" s="4">
        <v>217537.08</v>
      </c>
      <c r="G33" s="4">
        <v>360.53</v>
      </c>
      <c r="H33" s="4">
        <v>748.72</v>
      </c>
      <c r="I33" s="4">
        <v>0</v>
      </c>
      <c r="J33" s="4">
        <v>217537.08</v>
      </c>
      <c r="K33" s="4">
        <v>748.72</v>
      </c>
    </row>
    <row r="34" spans="1:11">
      <c r="A34" s="4">
        <v>12</v>
      </c>
      <c r="B34" s="4" t="s">
        <v>39</v>
      </c>
      <c r="C34" s="4">
        <v>16941.990000000002</v>
      </c>
      <c r="D34" s="4">
        <v>4179.08</v>
      </c>
      <c r="E34" s="4">
        <v>0</v>
      </c>
      <c r="F34" s="4">
        <v>4179.08</v>
      </c>
      <c r="G34" s="4">
        <v>24.67</v>
      </c>
      <c r="H34" s="4">
        <v>24.67</v>
      </c>
      <c r="I34" s="4">
        <v>0</v>
      </c>
      <c r="J34" s="4">
        <v>4179.08</v>
      </c>
      <c r="K34" s="4">
        <v>24.67</v>
      </c>
    </row>
    <row r="35" spans="1:11" ht="14.25" customHeight="1">
      <c r="A35" s="4">
        <v>13</v>
      </c>
      <c r="B35" s="4" t="s">
        <v>42</v>
      </c>
      <c r="C35" s="4">
        <v>44891</v>
      </c>
      <c r="D35" s="4">
        <v>44476</v>
      </c>
      <c r="E35" s="4">
        <v>0</v>
      </c>
      <c r="F35" s="4">
        <v>44476</v>
      </c>
      <c r="G35" s="4">
        <v>99.08</v>
      </c>
      <c r="H35" s="4">
        <v>99.08</v>
      </c>
      <c r="I35" s="4">
        <v>0</v>
      </c>
      <c r="J35" s="4">
        <v>44476</v>
      </c>
      <c r="K35" s="4">
        <v>99.08</v>
      </c>
    </row>
    <row r="36" spans="1:11">
      <c r="A36" s="4">
        <v>14</v>
      </c>
      <c r="B36" s="4" t="s">
        <v>37</v>
      </c>
      <c r="C36" s="4">
        <v>127761.33</v>
      </c>
      <c r="D36" s="4">
        <v>39791.33</v>
      </c>
      <c r="E36" s="4">
        <v>0</v>
      </c>
      <c r="F36" s="4">
        <v>39791.33</v>
      </c>
      <c r="G36" s="4">
        <v>31.15</v>
      </c>
      <c r="H36" s="4">
        <v>31.15</v>
      </c>
      <c r="I36" s="4">
        <v>0</v>
      </c>
      <c r="J36" s="4">
        <v>39791.33</v>
      </c>
      <c r="K36" s="4">
        <v>31.15</v>
      </c>
    </row>
    <row r="37" spans="1:11">
      <c r="A37" s="5" t="s">
        <v>44</v>
      </c>
      <c r="B37" s="5" t="s">
        <v>31</v>
      </c>
      <c r="C37" s="5">
        <v>2189616.0099999998</v>
      </c>
      <c r="D37" s="5">
        <v>2198535.56</v>
      </c>
      <c r="E37" s="5">
        <v>181445</v>
      </c>
      <c r="F37" s="5">
        <v>2379980.56</v>
      </c>
      <c r="G37" s="5">
        <v>100.41</v>
      </c>
      <c r="H37" s="5">
        <v>108.69</v>
      </c>
      <c r="I37" s="5">
        <v>0</v>
      </c>
      <c r="J37" s="5">
        <v>2379980.56</v>
      </c>
      <c r="K37" s="5">
        <v>108.69</v>
      </c>
    </row>
    <row r="38" spans="1:11">
      <c r="A38" s="4">
        <v>1</v>
      </c>
      <c r="B38" s="4" t="s">
        <v>45</v>
      </c>
      <c r="C38" s="4">
        <v>919754.42</v>
      </c>
      <c r="D38" s="4">
        <v>355004.4</v>
      </c>
      <c r="E38" s="4">
        <v>0</v>
      </c>
      <c r="F38" s="4">
        <v>355004.4</v>
      </c>
      <c r="G38" s="4">
        <v>38.6</v>
      </c>
      <c r="H38" s="4">
        <v>38.6</v>
      </c>
      <c r="I38" s="4">
        <v>625148.52</v>
      </c>
      <c r="J38" s="4">
        <v>980152.92</v>
      </c>
      <c r="K38" s="4">
        <v>106.57</v>
      </c>
    </row>
    <row r="39" spans="1:11">
      <c r="A39" s="5" t="s">
        <v>46</v>
      </c>
      <c r="B39" s="5" t="s">
        <v>31</v>
      </c>
      <c r="C39" s="5">
        <v>919754.42</v>
      </c>
      <c r="D39" s="5">
        <v>355004.4</v>
      </c>
      <c r="E39" s="5">
        <v>0</v>
      </c>
      <c r="F39" s="5">
        <v>355004.4</v>
      </c>
      <c r="G39" s="5">
        <v>38.6</v>
      </c>
      <c r="H39" s="5">
        <v>38.6</v>
      </c>
      <c r="I39" s="5">
        <v>625148.52</v>
      </c>
      <c r="J39" s="5">
        <v>980152.92</v>
      </c>
      <c r="K39" s="5">
        <v>106.57</v>
      </c>
    </row>
    <row r="40" spans="1:11">
      <c r="A40" s="4">
        <v>1</v>
      </c>
      <c r="B40" s="4" t="s">
        <v>47</v>
      </c>
      <c r="C40" s="4">
        <v>320242.67</v>
      </c>
      <c r="D40" s="4">
        <v>133904.87</v>
      </c>
      <c r="E40" s="4">
        <v>0</v>
      </c>
      <c r="F40" s="4">
        <v>133904.87</v>
      </c>
      <c r="G40" s="4">
        <v>41.81</v>
      </c>
      <c r="H40" s="4">
        <v>41.81</v>
      </c>
      <c r="I40" s="4">
        <v>179410.72</v>
      </c>
      <c r="J40" s="4">
        <v>313315.59000000003</v>
      </c>
      <c r="K40" s="4">
        <v>97.84</v>
      </c>
    </row>
    <row r="41" spans="1:11">
      <c r="A41" s="5" t="s">
        <v>48</v>
      </c>
      <c r="B41" s="5" t="s">
        <v>31</v>
      </c>
      <c r="C41" s="5">
        <v>14640173.23</v>
      </c>
      <c r="D41" s="5">
        <v>7028376.0899999999</v>
      </c>
      <c r="E41" s="5">
        <v>471045</v>
      </c>
      <c r="F41" s="5">
        <v>7499421.0899999999</v>
      </c>
      <c r="G41" s="5">
        <v>48.01</v>
      </c>
      <c r="H41" s="5">
        <v>51.22</v>
      </c>
      <c r="I41" s="5">
        <v>1040447.41</v>
      </c>
      <c r="J41" s="5">
        <v>8539868.5</v>
      </c>
      <c r="K41" s="5">
        <v>58.33</v>
      </c>
    </row>
    <row r="42" spans="1:11">
      <c r="A42" s="4">
        <v>1</v>
      </c>
      <c r="B42" s="4" t="s">
        <v>49</v>
      </c>
      <c r="C42" s="4">
        <v>0</v>
      </c>
      <c r="D42" s="4">
        <v>54788.39</v>
      </c>
      <c r="E42" s="4">
        <v>0</v>
      </c>
      <c r="F42" s="4">
        <v>54788.39</v>
      </c>
      <c r="G42" s="4"/>
      <c r="H42" s="4"/>
      <c r="I42" s="4">
        <v>0</v>
      </c>
      <c r="J42" s="4">
        <v>54788.39</v>
      </c>
      <c r="K42" s="4"/>
    </row>
    <row r="43" spans="1:11">
      <c r="A43" s="4">
        <v>2</v>
      </c>
      <c r="B43" s="4" t="s">
        <v>50</v>
      </c>
      <c r="C43" s="4">
        <v>0</v>
      </c>
      <c r="D43" s="4">
        <v>294102</v>
      </c>
      <c r="E43" s="4">
        <v>0</v>
      </c>
      <c r="F43" s="4">
        <v>294102</v>
      </c>
      <c r="G43" s="4"/>
      <c r="H43" s="4"/>
      <c r="I43" s="4">
        <v>0</v>
      </c>
      <c r="J43" s="4">
        <v>294102</v>
      </c>
      <c r="K43" s="4"/>
    </row>
    <row r="44" spans="1:11">
      <c r="A44" s="5" t="s">
        <v>51</v>
      </c>
      <c r="B44" s="5" t="s">
        <v>31</v>
      </c>
      <c r="C44" s="5">
        <v>14640173.23</v>
      </c>
      <c r="D44" s="5">
        <v>7377266.4800000004</v>
      </c>
      <c r="E44" s="5">
        <v>471045</v>
      </c>
      <c r="F44" s="5">
        <v>7848311.4800000004</v>
      </c>
      <c r="G44" s="5">
        <v>50.39</v>
      </c>
      <c r="H44" s="5">
        <v>53.61</v>
      </c>
      <c r="I44" s="5">
        <v>1040447.41</v>
      </c>
      <c r="J44" s="5">
        <v>8888758.8900000006</v>
      </c>
      <c r="K44" s="5">
        <v>60.71</v>
      </c>
    </row>
  </sheetData>
  <mergeCells count="2">
    <mergeCell ref="A1:K1"/>
    <mergeCell ref="A2:K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tabSelected="1" workbookViewId="0">
      <selection activeCell="F47" sqref="F47:F48"/>
    </sheetView>
  </sheetViews>
  <sheetFormatPr defaultColWidth="9.140625" defaultRowHeight="15"/>
  <cols>
    <col min="1" max="1" width="9.140625" style="1"/>
    <col min="2" max="2" width="11.42578125" style="2" customWidth="1"/>
    <col min="3" max="3" width="13.85546875" style="1" customWidth="1"/>
    <col min="4" max="4" width="13" style="1" customWidth="1"/>
    <col min="5" max="5" width="11" style="1" customWidth="1"/>
    <col min="6" max="6" width="12.28515625" style="1" customWidth="1"/>
    <col min="7" max="7" width="11.42578125" style="1" customWidth="1"/>
    <col min="8" max="8" width="9.42578125" style="1" customWidth="1"/>
    <col min="9" max="9" width="10.28515625" style="1" customWidth="1"/>
    <col min="10" max="11" width="9.42578125" style="1" customWidth="1"/>
    <col min="12" max="16384" width="9.140625" style="1"/>
  </cols>
  <sheetData>
    <row r="1" spans="1:11" ht="34.5" customHeight="1">
      <c r="A1" s="8" t="s">
        <v>53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>
      <c r="A2" s="9" t="s">
        <v>54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55.5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 hidden="1">
      <c r="A4" s="4">
        <v>1</v>
      </c>
      <c r="B4" s="4" t="s">
        <v>11</v>
      </c>
      <c r="C4" s="4">
        <v>388993.63</v>
      </c>
      <c r="D4" s="4">
        <v>205447.59</v>
      </c>
      <c r="E4" s="4">
        <v>0</v>
      </c>
      <c r="F4" s="4">
        <v>205447.59</v>
      </c>
      <c r="G4" s="4">
        <v>52.82</v>
      </c>
      <c r="H4" s="4">
        <v>52.82</v>
      </c>
      <c r="I4" s="4">
        <v>0</v>
      </c>
      <c r="J4" s="4">
        <v>205447.59</v>
      </c>
      <c r="K4" s="4">
        <v>52.82</v>
      </c>
    </row>
    <row r="5" spans="1:11" hidden="1">
      <c r="A5" s="4">
        <v>2</v>
      </c>
      <c r="B5" s="4" t="s">
        <v>12</v>
      </c>
      <c r="C5" s="4">
        <v>26544.52</v>
      </c>
      <c r="D5" s="4">
        <v>7662.95</v>
      </c>
      <c r="E5" s="4">
        <v>0</v>
      </c>
      <c r="F5" s="4">
        <v>7662.95</v>
      </c>
      <c r="G5" s="4">
        <v>28.87</v>
      </c>
      <c r="H5" s="4">
        <v>28.87</v>
      </c>
      <c r="I5" s="4">
        <v>800</v>
      </c>
      <c r="J5" s="4">
        <v>8462.9500000000007</v>
      </c>
      <c r="K5" s="4">
        <v>31.88</v>
      </c>
    </row>
    <row r="6" spans="1:11" hidden="1">
      <c r="A6" s="4">
        <v>3</v>
      </c>
      <c r="B6" s="4" t="s">
        <v>13</v>
      </c>
      <c r="C6" s="4">
        <v>385900.7</v>
      </c>
      <c r="D6" s="4">
        <v>144845.16</v>
      </c>
      <c r="E6" s="4">
        <v>0</v>
      </c>
      <c r="F6" s="4">
        <v>144845.16</v>
      </c>
      <c r="G6" s="4">
        <v>37.53</v>
      </c>
      <c r="H6" s="4">
        <v>37.53</v>
      </c>
      <c r="I6" s="4">
        <v>0</v>
      </c>
      <c r="J6" s="4">
        <v>144845.16</v>
      </c>
      <c r="K6" s="4">
        <v>37.53</v>
      </c>
    </row>
    <row r="7" spans="1:11" hidden="1">
      <c r="A7" s="4">
        <v>4</v>
      </c>
      <c r="B7" s="4" t="s">
        <v>14</v>
      </c>
      <c r="C7" s="4">
        <v>147178</v>
      </c>
      <c r="D7" s="4">
        <v>75632</v>
      </c>
      <c r="E7" s="4">
        <v>0</v>
      </c>
      <c r="F7" s="4">
        <v>75632</v>
      </c>
      <c r="G7" s="4">
        <v>51.39</v>
      </c>
      <c r="H7" s="4">
        <v>51.39</v>
      </c>
      <c r="I7" s="4">
        <v>0</v>
      </c>
      <c r="J7" s="4">
        <v>75632</v>
      </c>
      <c r="K7" s="4">
        <v>51.39</v>
      </c>
    </row>
    <row r="8" spans="1:11" hidden="1">
      <c r="A8" s="4">
        <v>5</v>
      </c>
      <c r="B8" s="4" t="s">
        <v>15</v>
      </c>
      <c r="C8" s="4">
        <v>19378.54</v>
      </c>
      <c r="D8" s="4">
        <v>8699.68</v>
      </c>
      <c r="E8" s="4">
        <v>0</v>
      </c>
      <c r="F8" s="4">
        <v>8699.68</v>
      </c>
      <c r="G8" s="4">
        <v>44.89</v>
      </c>
      <c r="H8" s="4">
        <v>44.89</v>
      </c>
      <c r="I8" s="4">
        <v>0</v>
      </c>
      <c r="J8" s="4">
        <v>8699.68</v>
      </c>
      <c r="K8" s="4">
        <v>44.89</v>
      </c>
    </row>
    <row r="9" spans="1:11" hidden="1">
      <c r="A9" s="4">
        <v>6</v>
      </c>
      <c r="B9" s="4" t="s">
        <v>16</v>
      </c>
      <c r="C9" s="4">
        <v>358071.64</v>
      </c>
      <c r="D9" s="4">
        <v>146120.70000000001</v>
      </c>
      <c r="E9" s="4">
        <v>0</v>
      </c>
      <c r="F9" s="4">
        <v>146120.70000000001</v>
      </c>
      <c r="G9" s="4">
        <v>40.81</v>
      </c>
      <c r="H9" s="4">
        <v>40.81</v>
      </c>
      <c r="I9" s="4">
        <v>0</v>
      </c>
      <c r="J9" s="4">
        <v>146120.70000000001</v>
      </c>
      <c r="K9" s="4">
        <v>40.81</v>
      </c>
    </row>
    <row r="10" spans="1:11" hidden="1">
      <c r="A10" s="4">
        <v>7</v>
      </c>
      <c r="B10" s="4" t="s">
        <v>29</v>
      </c>
      <c r="C10" s="4">
        <v>39657.019999999997</v>
      </c>
      <c r="D10" s="4">
        <v>9717.42</v>
      </c>
      <c r="E10" s="4">
        <v>0</v>
      </c>
      <c r="F10" s="4">
        <v>9717.42</v>
      </c>
      <c r="G10" s="4">
        <v>24.5</v>
      </c>
      <c r="H10" s="4">
        <v>24.5</v>
      </c>
      <c r="I10" s="4">
        <v>0</v>
      </c>
      <c r="J10" s="4">
        <v>9717.42</v>
      </c>
      <c r="K10" s="4">
        <v>24.5</v>
      </c>
    </row>
    <row r="11" spans="1:11" hidden="1">
      <c r="A11" s="4">
        <v>8</v>
      </c>
      <c r="B11" s="4" t="s">
        <v>17</v>
      </c>
      <c r="C11" s="4">
        <v>528581.43000000005</v>
      </c>
      <c r="D11" s="4">
        <v>184229.73</v>
      </c>
      <c r="E11" s="4">
        <v>0</v>
      </c>
      <c r="F11" s="4">
        <v>184229.73</v>
      </c>
      <c r="G11" s="4">
        <v>34.85</v>
      </c>
      <c r="H11" s="4">
        <v>34.85</v>
      </c>
      <c r="I11" s="4">
        <v>0</v>
      </c>
      <c r="J11" s="4">
        <v>184229.73</v>
      </c>
      <c r="K11" s="4">
        <v>34.85</v>
      </c>
    </row>
    <row r="12" spans="1:11" hidden="1">
      <c r="A12" s="4">
        <v>9</v>
      </c>
      <c r="B12" s="4" t="s">
        <v>19</v>
      </c>
      <c r="C12" s="4">
        <v>234658.45</v>
      </c>
      <c r="D12" s="4">
        <v>95248.76</v>
      </c>
      <c r="E12" s="4">
        <v>0</v>
      </c>
      <c r="F12" s="4">
        <v>95248.76</v>
      </c>
      <c r="G12" s="4">
        <v>40.590000000000003</v>
      </c>
      <c r="H12" s="4">
        <v>40.590000000000003</v>
      </c>
      <c r="I12" s="4">
        <v>0</v>
      </c>
      <c r="J12" s="4">
        <v>95248.76</v>
      </c>
      <c r="K12" s="4">
        <v>40.590000000000003</v>
      </c>
    </row>
    <row r="13" spans="1:11" hidden="1">
      <c r="A13" s="4">
        <v>10</v>
      </c>
      <c r="B13" s="4" t="s">
        <v>20</v>
      </c>
      <c r="C13" s="4">
        <v>122663.93</v>
      </c>
      <c r="D13" s="4">
        <v>92532.08</v>
      </c>
      <c r="E13" s="4">
        <v>0</v>
      </c>
      <c r="F13" s="4">
        <v>92532.08</v>
      </c>
      <c r="G13" s="4">
        <v>75.44</v>
      </c>
      <c r="H13" s="4">
        <v>75.44</v>
      </c>
      <c r="I13" s="4">
        <v>0</v>
      </c>
      <c r="J13" s="4">
        <v>92532.08</v>
      </c>
      <c r="K13" s="4">
        <v>75.44</v>
      </c>
    </row>
    <row r="14" spans="1:11" hidden="1">
      <c r="A14" s="4">
        <v>11</v>
      </c>
      <c r="B14" s="4" t="s">
        <v>21</v>
      </c>
      <c r="C14" s="4">
        <v>40322.1</v>
      </c>
      <c r="D14" s="4">
        <v>23659.96</v>
      </c>
      <c r="E14" s="4">
        <v>0</v>
      </c>
      <c r="F14" s="4">
        <v>23659.96</v>
      </c>
      <c r="G14" s="4">
        <v>58.68</v>
      </c>
      <c r="H14" s="4">
        <v>58.68</v>
      </c>
      <c r="I14" s="4">
        <v>0</v>
      </c>
      <c r="J14" s="4">
        <v>23659.96</v>
      </c>
      <c r="K14" s="4">
        <v>58.68</v>
      </c>
    </row>
    <row r="15" spans="1:11" hidden="1">
      <c r="A15" s="4">
        <v>12</v>
      </c>
      <c r="B15" s="4" t="s">
        <v>22</v>
      </c>
      <c r="C15" s="4">
        <v>487616.42</v>
      </c>
      <c r="D15" s="4">
        <v>233369.77</v>
      </c>
      <c r="E15" s="4">
        <v>0</v>
      </c>
      <c r="F15" s="4">
        <v>233369.77</v>
      </c>
      <c r="G15" s="4">
        <v>47.86</v>
      </c>
      <c r="H15" s="4">
        <v>47.86</v>
      </c>
      <c r="I15" s="4">
        <v>0</v>
      </c>
      <c r="J15" s="4">
        <v>233369.77</v>
      </c>
      <c r="K15" s="4">
        <v>47.86</v>
      </c>
    </row>
    <row r="16" spans="1:11" hidden="1">
      <c r="A16" s="4">
        <v>13</v>
      </c>
      <c r="B16" s="4" t="s">
        <v>23</v>
      </c>
      <c r="C16" s="4">
        <v>94654.2</v>
      </c>
      <c r="D16" s="4">
        <v>17037.900000000001</v>
      </c>
      <c r="E16" s="4">
        <v>0</v>
      </c>
      <c r="F16" s="4">
        <v>17037.900000000001</v>
      </c>
      <c r="G16" s="4">
        <v>18</v>
      </c>
      <c r="H16" s="4">
        <v>18</v>
      </c>
      <c r="I16" s="4">
        <v>0</v>
      </c>
      <c r="J16" s="4">
        <v>17037.900000000001</v>
      </c>
      <c r="K16" s="4">
        <v>18</v>
      </c>
    </row>
    <row r="17" spans="1:11">
      <c r="A17" s="4">
        <v>14</v>
      </c>
      <c r="B17" s="4" t="s">
        <v>24</v>
      </c>
      <c r="C17" s="4">
        <v>6047516.2199999997</v>
      </c>
      <c r="D17" s="4">
        <v>2283156.2400000002</v>
      </c>
      <c r="E17" s="4">
        <v>289600</v>
      </c>
      <c r="F17" s="4">
        <v>2572756.2400000002</v>
      </c>
      <c r="G17" s="4">
        <v>37.75</v>
      </c>
      <c r="H17" s="6">
        <v>42.54</v>
      </c>
      <c r="I17" s="4">
        <v>228300</v>
      </c>
      <c r="J17" s="4">
        <v>2801056.24</v>
      </c>
      <c r="K17" s="4">
        <v>46.32</v>
      </c>
    </row>
    <row r="18" spans="1:11" hidden="1">
      <c r="A18" s="4">
        <v>15</v>
      </c>
      <c r="B18" s="4" t="s">
        <v>25</v>
      </c>
      <c r="C18" s="4">
        <v>136401.04999999999</v>
      </c>
      <c r="D18" s="4">
        <v>39778.69</v>
      </c>
      <c r="E18" s="4">
        <v>0</v>
      </c>
      <c r="F18" s="4">
        <v>39778.69</v>
      </c>
      <c r="G18" s="4">
        <v>29.16</v>
      </c>
      <c r="H18" s="4">
        <v>29.16</v>
      </c>
      <c r="I18" s="4">
        <v>0</v>
      </c>
      <c r="J18" s="4">
        <v>39778.69</v>
      </c>
      <c r="K18" s="4">
        <v>29.16</v>
      </c>
    </row>
    <row r="19" spans="1:11" hidden="1">
      <c r="A19" s="4">
        <v>16</v>
      </c>
      <c r="B19" s="4" t="s">
        <v>26</v>
      </c>
      <c r="C19" s="4">
        <v>1032121</v>
      </c>
      <c r="D19" s="4">
        <v>451686</v>
      </c>
      <c r="E19" s="4">
        <v>0</v>
      </c>
      <c r="F19" s="4">
        <v>451686</v>
      </c>
      <c r="G19" s="4">
        <v>43.76</v>
      </c>
      <c r="H19" s="4">
        <v>43.76</v>
      </c>
      <c r="I19" s="4">
        <v>6788.17</v>
      </c>
      <c r="J19" s="4">
        <v>458474.17</v>
      </c>
      <c r="K19" s="4">
        <v>44.42</v>
      </c>
    </row>
    <row r="20" spans="1:11" hidden="1">
      <c r="A20" s="4">
        <v>17</v>
      </c>
      <c r="B20" s="4" t="s">
        <v>27</v>
      </c>
      <c r="C20" s="4">
        <v>679722.99</v>
      </c>
      <c r="D20" s="4">
        <v>217596.56</v>
      </c>
      <c r="E20" s="4">
        <v>0</v>
      </c>
      <c r="F20" s="4">
        <v>217596.56</v>
      </c>
      <c r="G20" s="4">
        <v>32.01</v>
      </c>
      <c r="H20" s="4">
        <v>32.01</v>
      </c>
      <c r="I20" s="4">
        <v>0</v>
      </c>
      <c r="J20" s="4">
        <v>217596.56</v>
      </c>
      <c r="K20" s="4">
        <v>32.01</v>
      </c>
    </row>
    <row r="21" spans="1:11" hidden="1">
      <c r="A21" s="4">
        <v>18</v>
      </c>
      <c r="B21" s="4" t="s">
        <v>28</v>
      </c>
      <c r="C21" s="4">
        <v>440578.29</v>
      </c>
      <c r="D21" s="4">
        <v>104510.07</v>
      </c>
      <c r="E21" s="4">
        <v>0</v>
      </c>
      <c r="F21" s="4">
        <v>104510.07</v>
      </c>
      <c r="G21" s="4">
        <v>23.72</v>
      </c>
      <c r="H21" s="4">
        <v>23.72</v>
      </c>
      <c r="I21" s="4">
        <v>0</v>
      </c>
      <c r="J21" s="4">
        <v>104510.07</v>
      </c>
      <c r="K21" s="4">
        <v>23.72</v>
      </c>
    </row>
    <row r="22" spans="1:11" hidden="1">
      <c r="A22" s="5" t="s">
        <v>30</v>
      </c>
      <c r="B22" s="5" t="s">
        <v>31</v>
      </c>
      <c r="C22" s="5">
        <v>11210560.130000001</v>
      </c>
      <c r="D22" s="5">
        <v>4340931.26</v>
      </c>
      <c r="E22" s="5">
        <v>289600</v>
      </c>
      <c r="F22" s="5">
        <v>4630531.26</v>
      </c>
      <c r="G22" s="5">
        <v>38.72</v>
      </c>
      <c r="H22" s="5">
        <v>41.31</v>
      </c>
      <c r="I22" s="5">
        <v>235888.17</v>
      </c>
      <c r="J22" s="5">
        <v>4866419.43</v>
      </c>
      <c r="K22" s="5">
        <v>43.41</v>
      </c>
    </row>
    <row r="23" spans="1:11" hidden="1">
      <c r="A23" s="4">
        <v>1</v>
      </c>
      <c r="B23" s="4" t="s">
        <v>36</v>
      </c>
      <c r="C23" s="4">
        <v>466472.68</v>
      </c>
      <c r="D23" s="4">
        <v>304449.91999999998</v>
      </c>
      <c r="E23" s="4">
        <v>0</v>
      </c>
      <c r="F23" s="4">
        <v>304449.91999999998</v>
      </c>
      <c r="G23" s="4">
        <v>65.27</v>
      </c>
      <c r="H23" s="4">
        <v>65.27</v>
      </c>
      <c r="I23" s="4">
        <v>0</v>
      </c>
      <c r="J23" s="4">
        <v>304449.91999999998</v>
      </c>
      <c r="K23" s="4">
        <v>65.27</v>
      </c>
    </row>
    <row r="24" spans="1:11" hidden="1">
      <c r="A24" s="4">
        <v>2</v>
      </c>
      <c r="B24" s="4" t="s">
        <v>41</v>
      </c>
      <c r="C24" s="4">
        <v>152049.93</v>
      </c>
      <c r="D24" s="4">
        <v>721039.15</v>
      </c>
      <c r="E24" s="4">
        <v>0</v>
      </c>
      <c r="F24" s="4">
        <v>721039.15</v>
      </c>
      <c r="G24" s="4">
        <v>474.21</v>
      </c>
      <c r="H24" s="4">
        <v>474.21</v>
      </c>
      <c r="I24" s="4">
        <v>0</v>
      </c>
      <c r="J24" s="4">
        <v>721039.15</v>
      </c>
      <c r="K24" s="4">
        <v>474.21</v>
      </c>
    </row>
    <row r="25" spans="1:11" hidden="1">
      <c r="A25" s="4">
        <v>3</v>
      </c>
      <c r="B25" s="4" t="s">
        <v>33</v>
      </c>
      <c r="C25" s="4">
        <v>117327.48</v>
      </c>
      <c r="D25" s="4">
        <v>42165.85</v>
      </c>
      <c r="E25" s="4">
        <v>0</v>
      </c>
      <c r="F25" s="4">
        <v>42165.85</v>
      </c>
      <c r="G25" s="4">
        <v>35.94</v>
      </c>
      <c r="H25" s="4">
        <v>35.94</v>
      </c>
      <c r="I25" s="4">
        <v>0</v>
      </c>
      <c r="J25" s="4">
        <v>42165.85</v>
      </c>
      <c r="K25" s="4">
        <v>35.94</v>
      </c>
    </row>
    <row r="26" spans="1:11" hidden="1">
      <c r="A26" s="4">
        <v>4</v>
      </c>
      <c r="B26" s="4" t="s">
        <v>32</v>
      </c>
      <c r="C26" s="4">
        <v>502023.39</v>
      </c>
      <c r="D26" s="4">
        <v>518911.56</v>
      </c>
      <c r="E26" s="4">
        <v>0</v>
      </c>
      <c r="F26" s="4">
        <v>518911.56</v>
      </c>
      <c r="G26" s="4">
        <v>103.36</v>
      </c>
      <c r="H26" s="4">
        <v>103.36</v>
      </c>
      <c r="I26" s="4">
        <v>0</v>
      </c>
      <c r="J26" s="4">
        <v>518911.56</v>
      </c>
      <c r="K26" s="4">
        <v>103.36</v>
      </c>
    </row>
    <row r="27" spans="1:11" hidden="1">
      <c r="A27" s="4">
        <v>5</v>
      </c>
      <c r="B27" s="4" t="s">
        <v>34</v>
      </c>
      <c r="C27" s="4">
        <v>310063.75</v>
      </c>
      <c r="D27" s="4">
        <v>188491.48</v>
      </c>
      <c r="E27" s="4">
        <v>0</v>
      </c>
      <c r="F27" s="4">
        <v>188491.48</v>
      </c>
      <c r="G27" s="4">
        <v>60.79</v>
      </c>
      <c r="H27" s="4">
        <v>60.79</v>
      </c>
      <c r="I27" s="4">
        <v>0</v>
      </c>
      <c r="J27" s="4">
        <v>188491.48</v>
      </c>
      <c r="K27" s="4">
        <v>60.79</v>
      </c>
    </row>
    <row r="28" spans="1:11" hidden="1">
      <c r="A28" s="4">
        <v>6</v>
      </c>
      <c r="B28" s="4" t="s">
        <v>18</v>
      </c>
      <c r="C28" s="4">
        <v>200763</v>
      </c>
      <c r="D28" s="4">
        <v>77996.600000000006</v>
      </c>
      <c r="E28" s="4">
        <v>68656.22</v>
      </c>
      <c r="F28" s="4">
        <v>146652.82</v>
      </c>
      <c r="G28" s="4">
        <v>38.85</v>
      </c>
      <c r="H28" s="4">
        <v>73.05</v>
      </c>
      <c r="I28" s="4">
        <v>0</v>
      </c>
      <c r="J28" s="4">
        <v>146652.82</v>
      </c>
      <c r="K28" s="4">
        <v>73.05</v>
      </c>
    </row>
    <row r="29" spans="1:11" hidden="1">
      <c r="A29" s="4">
        <v>7</v>
      </c>
      <c r="B29" s="4" t="s">
        <v>35</v>
      </c>
      <c r="C29" s="4">
        <v>162663.23000000001</v>
      </c>
      <c r="D29" s="4">
        <v>130519.24</v>
      </c>
      <c r="E29" s="4">
        <v>0</v>
      </c>
      <c r="F29" s="4">
        <v>130519.24</v>
      </c>
      <c r="G29" s="4">
        <v>80.239999999999995</v>
      </c>
      <c r="H29" s="4">
        <v>80.239999999999995</v>
      </c>
      <c r="I29" s="4">
        <v>0</v>
      </c>
      <c r="J29" s="4">
        <v>130519.24</v>
      </c>
      <c r="K29" s="4">
        <v>80.239999999999995</v>
      </c>
    </row>
    <row r="30" spans="1:11" hidden="1">
      <c r="A30" s="4">
        <v>8</v>
      </c>
      <c r="B30" s="4" t="s">
        <v>43</v>
      </c>
      <c r="C30" s="4">
        <v>9135</v>
      </c>
      <c r="D30" s="4">
        <v>9305</v>
      </c>
      <c r="E30" s="4">
        <v>0</v>
      </c>
      <c r="F30" s="4">
        <v>9305</v>
      </c>
      <c r="G30" s="4">
        <v>101.86</v>
      </c>
      <c r="H30" s="4">
        <v>101.86</v>
      </c>
      <c r="I30" s="4">
        <v>0</v>
      </c>
      <c r="J30" s="4">
        <v>9305</v>
      </c>
      <c r="K30" s="4">
        <v>101.86</v>
      </c>
    </row>
    <row r="31" spans="1:11" hidden="1">
      <c r="A31" s="4">
        <v>9</v>
      </c>
      <c r="B31" s="4" t="s">
        <v>40</v>
      </c>
      <c r="C31" s="4">
        <v>17140.93</v>
      </c>
      <c r="D31" s="4">
        <v>9904.44</v>
      </c>
      <c r="E31" s="4">
        <v>0</v>
      </c>
      <c r="F31" s="4">
        <v>9904.44</v>
      </c>
      <c r="G31" s="4">
        <v>57.78</v>
      </c>
      <c r="H31" s="4">
        <v>57.78</v>
      </c>
      <c r="I31" s="4">
        <v>0</v>
      </c>
      <c r="J31" s="4">
        <v>9904.44</v>
      </c>
      <c r="K31" s="4">
        <v>57.78</v>
      </c>
    </row>
    <row r="32" spans="1:11" hidden="1">
      <c r="A32" s="4">
        <v>10</v>
      </c>
      <c r="B32" s="4" t="s">
        <v>38</v>
      </c>
      <c r="C32" s="4">
        <v>33327.94</v>
      </c>
      <c r="D32" s="4">
        <v>2557.61</v>
      </c>
      <c r="E32" s="4">
        <v>0</v>
      </c>
      <c r="F32" s="4">
        <v>2557.61</v>
      </c>
      <c r="G32" s="4">
        <v>7.67</v>
      </c>
      <c r="H32" s="4">
        <v>7.67</v>
      </c>
      <c r="I32" s="4">
        <v>0</v>
      </c>
      <c r="J32" s="4">
        <v>2557.61</v>
      </c>
      <c r="K32" s="4">
        <v>7.67</v>
      </c>
    </row>
    <row r="33" spans="1:11" hidden="1">
      <c r="A33" s="4">
        <v>11</v>
      </c>
      <c r="B33" s="4" t="s">
        <v>52</v>
      </c>
      <c r="C33" s="4">
        <v>29054.36</v>
      </c>
      <c r="D33" s="4">
        <v>104748.3</v>
      </c>
      <c r="E33" s="4">
        <v>112788.78</v>
      </c>
      <c r="F33" s="4">
        <v>217537.08</v>
      </c>
      <c r="G33" s="4">
        <v>360.53</v>
      </c>
      <c r="H33" s="4">
        <v>748.72</v>
      </c>
      <c r="I33" s="4">
        <v>0</v>
      </c>
      <c r="J33" s="4">
        <v>217537.08</v>
      </c>
      <c r="K33" s="4">
        <v>748.72</v>
      </c>
    </row>
    <row r="34" spans="1:11" hidden="1">
      <c r="A34" s="4">
        <v>12</v>
      </c>
      <c r="B34" s="4" t="s">
        <v>39</v>
      </c>
      <c r="C34" s="4">
        <v>16941.990000000002</v>
      </c>
      <c r="D34" s="4">
        <v>4179.08</v>
      </c>
      <c r="E34" s="4">
        <v>0</v>
      </c>
      <c r="F34" s="4">
        <v>4179.08</v>
      </c>
      <c r="G34" s="4">
        <v>24.67</v>
      </c>
      <c r="H34" s="4">
        <v>24.67</v>
      </c>
      <c r="I34" s="4">
        <v>0</v>
      </c>
      <c r="J34" s="4">
        <v>4179.08</v>
      </c>
      <c r="K34" s="4">
        <v>24.67</v>
      </c>
    </row>
    <row r="35" spans="1:11" ht="14.25" hidden="1" customHeight="1">
      <c r="A35" s="4">
        <v>13</v>
      </c>
      <c r="B35" s="4" t="s">
        <v>42</v>
      </c>
      <c r="C35" s="4">
        <v>44891</v>
      </c>
      <c r="D35" s="4">
        <v>44476</v>
      </c>
      <c r="E35" s="4">
        <v>0</v>
      </c>
      <c r="F35" s="4">
        <v>44476</v>
      </c>
      <c r="G35" s="4">
        <v>99.08</v>
      </c>
      <c r="H35" s="4">
        <v>99.08</v>
      </c>
      <c r="I35" s="4">
        <v>0</v>
      </c>
      <c r="J35" s="4">
        <v>44476</v>
      </c>
      <c r="K35" s="4">
        <v>99.08</v>
      </c>
    </row>
    <row r="36" spans="1:11" hidden="1">
      <c r="A36" s="4">
        <v>14</v>
      </c>
      <c r="B36" s="4" t="s">
        <v>37</v>
      </c>
      <c r="C36" s="4">
        <v>127761.33</v>
      </c>
      <c r="D36" s="4">
        <v>39791.33</v>
      </c>
      <c r="E36" s="4">
        <v>0</v>
      </c>
      <c r="F36" s="4">
        <v>39791.33</v>
      </c>
      <c r="G36" s="4">
        <v>31.15</v>
      </c>
      <c r="H36" s="4">
        <v>31.15</v>
      </c>
      <c r="I36" s="4">
        <v>0</v>
      </c>
      <c r="J36" s="4">
        <v>39791.33</v>
      </c>
      <c r="K36" s="4">
        <v>31.15</v>
      </c>
    </row>
    <row r="37" spans="1:11" hidden="1">
      <c r="A37" s="5" t="s">
        <v>44</v>
      </c>
      <c r="B37" s="5" t="s">
        <v>31</v>
      </c>
      <c r="C37" s="5">
        <v>2189616.0099999998</v>
      </c>
      <c r="D37" s="5">
        <v>2198535.56</v>
      </c>
      <c r="E37" s="5">
        <v>181445</v>
      </c>
      <c r="F37" s="5">
        <v>2379980.56</v>
      </c>
      <c r="G37" s="5">
        <v>100.41</v>
      </c>
      <c r="H37" s="5">
        <v>108.69</v>
      </c>
      <c r="I37" s="5">
        <v>0</v>
      </c>
      <c r="J37" s="5">
        <v>2379980.56</v>
      </c>
      <c r="K37" s="5">
        <v>108.69</v>
      </c>
    </row>
    <row r="38" spans="1:11" hidden="1">
      <c r="A38" s="4">
        <v>1</v>
      </c>
      <c r="B38" s="4" t="s">
        <v>45</v>
      </c>
      <c r="C38" s="4">
        <v>919754.42</v>
      </c>
      <c r="D38" s="4">
        <v>355004.4</v>
      </c>
      <c r="E38" s="4">
        <v>0</v>
      </c>
      <c r="F38" s="4">
        <v>355004.4</v>
      </c>
      <c r="G38" s="4">
        <v>38.6</v>
      </c>
      <c r="H38" s="4">
        <v>38.6</v>
      </c>
      <c r="I38" s="4">
        <v>625148.52</v>
      </c>
      <c r="J38" s="4">
        <v>980152.92</v>
      </c>
      <c r="K38" s="4">
        <v>106.57</v>
      </c>
    </row>
    <row r="39" spans="1:11" hidden="1">
      <c r="A39" s="5" t="s">
        <v>46</v>
      </c>
      <c r="B39" s="5" t="s">
        <v>31</v>
      </c>
      <c r="C39" s="5">
        <v>919754.42</v>
      </c>
      <c r="D39" s="5">
        <v>355004.4</v>
      </c>
      <c r="E39" s="5">
        <v>0</v>
      </c>
      <c r="F39" s="5">
        <v>355004.4</v>
      </c>
      <c r="G39" s="5">
        <v>38.6</v>
      </c>
      <c r="H39" s="5">
        <v>38.6</v>
      </c>
      <c r="I39" s="5">
        <v>625148.52</v>
      </c>
      <c r="J39" s="5">
        <v>980152.92</v>
      </c>
      <c r="K39" s="5">
        <v>106.57</v>
      </c>
    </row>
    <row r="40" spans="1:11" hidden="1">
      <c r="A40" s="4">
        <v>1</v>
      </c>
      <c r="B40" s="4" t="s">
        <v>47</v>
      </c>
      <c r="C40" s="4">
        <v>320242.67</v>
      </c>
      <c r="D40" s="4">
        <v>133904.87</v>
      </c>
      <c r="E40" s="4">
        <v>0</v>
      </c>
      <c r="F40" s="4">
        <v>133904.87</v>
      </c>
      <c r="G40" s="4">
        <v>41.81</v>
      </c>
      <c r="H40" s="4">
        <v>41.81</v>
      </c>
      <c r="I40" s="4">
        <v>179410.72</v>
      </c>
      <c r="J40" s="4">
        <v>313315.59000000003</v>
      </c>
      <c r="K40" s="4">
        <v>97.84</v>
      </c>
    </row>
    <row r="41" spans="1:11" hidden="1">
      <c r="A41" s="5" t="s">
        <v>48</v>
      </c>
      <c r="B41" s="5" t="s">
        <v>31</v>
      </c>
      <c r="C41" s="5">
        <v>14640173.23</v>
      </c>
      <c r="D41" s="5">
        <v>7028376.0899999999</v>
      </c>
      <c r="E41" s="5">
        <v>471045</v>
      </c>
      <c r="F41" s="5">
        <v>7499421.0899999999</v>
      </c>
      <c r="G41" s="5">
        <v>48.01</v>
      </c>
      <c r="H41" s="5">
        <v>51.22</v>
      </c>
      <c r="I41" s="5">
        <v>1040447.41</v>
      </c>
      <c r="J41" s="5">
        <v>8539868.5</v>
      </c>
      <c r="K41" s="5">
        <v>58.33</v>
      </c>
    </row>
    <row r="42" spans="1:11" hidden="1">
      <c r="A42" s="4">
        <v>1</v>
      </c>
      <c r="B42" s="4" t="s">
        <v>49</v>
      </c>
      <c r="C42" s="4">
        <v>0</v>
      </c>
      <c r="D42" s="4">
        <v>54788.39</v>
      </c>
      <c r="E42" s="4">
        <v>0</v>
      </c>
      <c r="F42" s="4">
        <v>54788.39</v>
      </c>
      <c r="G42" s="4"/>
      <c r="H42" s="4"/>
      <c r="I42" s="4">
        <v>0</v>
      </c>
      <c r="J42" s="4">
        <v>54788.39</v>
      </c>
      <c r="K42" s="4"/>
    </row>
    <row r="43" spans="1:11" hidden="1">
      <c r="A43" s="4">
        <v>2</v>
      </c>
      <c r="B43" s="4" t="s">
        <v>50</v>
      </c>
      <c r="C43" s="4">
        <v>0</v>
      </c>
      <c r="D43" s="4">
        <v>294102</v>
      </c>
      <c r="E43" s="4">
        <v>0</v>
      </c>
      <c r="F43" s="4">
        <v>294102</v>
      </c>
      <c r="G43" s="4"/>
      <c r="H43" s="4"/>
      <c r="I43" s="4">
        <v>0</v>
      </c>
      <c r="J43" s="4">
        <v>294102</v>
      </c>
      <c r="K43" s="4"/>
    </row>
    <row r="44" spans="1:11">
      <c r="A44" s="5" t="s">
        <v>51</v>
      </c>
      <c r="B44" s="5" t="s">
        <v>31</v>
      </c>
      <c r="C44" s="5">
        <v>14640173.23</v>
      </c>
      <c r="D44" s="5">
        <v>7377266.4800000004</v>
      </c>
      <c r="E44" s="5">
        <v>471045</v>
      </c>
      <c r="F44" s="5">
        <v>7848311.4800000004</v>
      </c>
      <c r="G44" s="5">
        <v>50.39</v>
      </c>
      <c r="H44" s="7">
        <v>53.61</v>
      </c>
      <c r="I44" s="5">
        <v>1040447.41</v>
      </c>
      <c r="J44" s="5">
        <v>8888758.8900000006</v>
      </c>
      <c r="K44" s="5">
        <v>60.71</v>
      </c>
    </row>
    <row r="47" spans="1:11">
      <c r="C47" s="10">
        <f>C44/100</f>
        <v>146401.7323</v>
      </c>
      <c r="F47" s="10">
        <f>F44/100</f>
        <v>78483.11480000001</v>
      </c>
    </row>
    <row r="48" spans="1:11">
      <c r="C48" s="10">
        <f>C17/100</f>
        <v>60475.162199999999</v>
      </c>
      <c r="F48" s="10">
        <f>F17/100</f>
        <v>25727.562400000003</v>
      </c>
    </row>
  </sheetData>
  <mergeCells count="2">
    <mergeCell ref="A1:K1"/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2019-09-25T13:27:36Z</dcterms:modified>
</cp:coreProperties>
</file>